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ING\ITA\ปี 69\ปี 68\"/>
    </mc:Choice>
  </mc:AlternateContent>
  <xr:revisionPtr revIDLastSave="0" documentId="13_ncr:1_{EA40041F-07AC-4BE3-821C-F997FB472E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ฤษภาคม 68" sheetId="21" r:id="rId1"/>
  </sheets>
  <definedNames>
    <definedName name="_xlnm.Print_Area" localSheetId="0">'พฤษภาคม 68'!$A$1:$J$27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21" l="1"/>
  <c r="C27" i="21"/>
</calcChain>
</file>

<file path=xl/sharedStrings.xml><?xml version="1.0" encoding="utf-8"?>
<sst xmlns="http://schemas.openxmlformats.org/spreadsheetml/2006/main" count="135" uniqueCount="62">
  <si>
    <t>วันที่</t>
  </si>
  <si>
    <t>รวมทั้งสิ้น</t>
  </si>
  <si>
    <t>มายคอมพิวเตอร์</t>
  </si>
  <si>
    <t>สุรสีห์ครุภัณฑ์</t>
  </si>
  <si>
    <t>ซื้อครุภัณฑ์สำนักงาน กองคลัง</t>
  </si>
  <si>
    <t>องค์การบริหารส่วนตำบลลำสนธิ อำเภอลำสนธิ จังหวัดลพบุรี</t>
  </si>
  <si>
    <t>เลขที่สัญญา</t>
  </si>
  <si>
    <t>ซื้อวัสดุไฟฟ้าและวิทยุ กองช่าง</t>
  </si>
  <si>
    <t>บริษัท พญาเย็นแดรี่ จำกัด</t>
  </si>
  <si>
    <t>บาท</t>
  </si>
  <si>
    <t xml:space="preserve">งานที่จัดซื้อหรือจัดจ้าง </t>
  </si>
  <si>
    <t>เลขที่และวันที่ของสัญญาหรือข้อตกลงในการซื้อหรือจ้าง</t>
  </si>
  <si>
    <t xml:space="preserve">ลำดับที่ </t>
  </si>
  <si>
    <t xml:space="preserve">วิธีซื้อหรือจ้าง </t>
  </si>
  <si>
    <t>เฉพาะเจาะจง</t>
  </si>
  <si>
    <t xml:space="preserve">รายชื่อผู้เสนอราคาและราคาที่เสนอ </t>
  </si>
  <si>
    <t xml:space="preserve">เหตุผลที่คัดเลือกโดยสรุป </t>
  </si>
  <si>
    <t>จ้างบำรุงรักษาและซ่อมแซมเครื่องปรับอากาศ อบต.ลำสนธิ</t>
  </si>
  <si>
    <t xml:space="preserve">วงเงินที่จะซื้อจะจ้าง (บาท) </t>
  </si>
  <si>
    <t xml:space="preserve"> </t>
  </si>
  <si>
    <t xml:space="preserve">ผู้ได้รับการคัดเลือกและราคาที่ตกลงซื้อหรือจ้าง </t>
  </si>
  <si>
    <t xml:space="preserve">ราคากลาง (บาท) </t>
  </si>
  <si>
    <t>เป็นผู้มีอาชีพที่เสนอพัสดุตรงตามวัตถุประสงค์ในการใช้งาน</t>
  </si>
  <si>
    <t>อู่ ป.เจริญกลการ</t>
  </si>
  <si>
    <t>สรุปผลการดำเนินการจัดซื้อจัดจ้าง ปีงบประมาณ พ.ศ. 2568</t>
  </si>
  <si>
    <t>121/2568</t>
  </si>
  <si>
    <t>นายทศพร กลึงกลางดอน</t>
  </si>
  <si>
    <t>คิว.ก๊อปปี๊</t>
  </si>
  <si>
    <t>ร้านเคพี.สเตชั่น</t>
  </si>
  <si>
    <t>ซื้อวัสดุคอมพิวเตอร์  หมึกพิมพ์ กองคลัง</t>
  </si>
  <si>
    <t>ประจำเดือน   พฤษภาคม  พ.ศ. 2568</t>
  </si>
  <si>
    <t>จ้างเหมารถโดยสาร จำนวน 1 คัน โครงการเสริมสร้างค่ายเยาวชนไทยหัวใจสะอาด ประจำปีงบประมาณ 2568</t>
  </si>
  <si>
    <t>นายไพรัตน์ กลับสูงเนิน</t>
  </si>
  <si>
    <t>107/2568</t>
  </si>
  <si>
    <t>108/2568</t>
  </si>
  <si>
    <t>109/2568</t>
  </si>
  <si>
    <t>110/2568</t>
  </si>
  <si>
    <t>111/2568</t>
  </si>
  <si>
    <t>112/2568</t>
  </si>
  <si>
    <t>ซื้อวัสดุคอมพิวเตอร์ ศพด.</t>
  </si>
  <si>
    <t>จ้างบำรุงรักษาและซ่อมแซมรถยนต์ส่วนกลาง ทะเบียน กจ 4443 ลพบุรี</t>
  </si>
  <si>
    <t>ซื้อวัสดุอุปกรณ์โครงการบริหารจัดการขยะ</t>
  </si>
  <si>
    <t>พงษ์พาณิชย์</t>
  </si>
  <si>
    <t>จ้างบำรุงรักษาและซ่อมแซมเครื่องคอมพิวเตอร์ PC กองคลัง</t>
  </si>
  <si>
    <t>113/2568</t>
  </si>
  <si>
    <t>ซื้อวัสดุสำนักงาน  สำนักปลัด</t>
  </si>
  <si>
    <t>114/2568</t>
  </si>
  <si>
    <t>115/2568</t>
  </si>
  <si>
    <t>116/2568</t>
  </si>
  <si>
    <t>117/2568</t>
  </si>
  <si>
    <t>118/2568</t>
  </si>
  <si>
    <t>บริษัท บางกอกเฟอร์นิเจอร์ลพบุรี1990 จำกัด</t>
  </si>
  <si>
    <t>จ้างบำรุงรักษาและซ่อมแซมรถยนต์ส่วนกลาง ทะเบียน กว 3865 ลพบุรี</t>
  </si>
  <si>
    <t>บริษัท เอ็ม.จี.แอล.เคเอสลำนารายณ์ จำกัด</t>
  </si>
  <si>
    <t>จ้างก่อสร้างถนนคอนกรีตเสริมเหล็กสายทางซอยนางแหยม (แยกจากถนนสายทางบ้านท่าเยี่ยม-บ้านโพธิ์งาม ลบ.ถ102-01) หมู่ที่ 3 บ้านโพธิ์งาม ตำบลลำสนธิ</t>
  </si>
  <si>
    <t>ร้านสมศักดิ์แอร์</t>
  </si>
  <si>
    <t>จ้างทำตรายาง สำนักปลัด</t>
  </si>
  <si>
    <t>ซื้ออาหารเสริม (นม) โรงเรียน ประจำเดือน พฤษภาคม - มิถุนายน 2568</t>
  </si>
  <si>
    <t>119/2568</t>
  </si>
  <si>
    <t>120/2568</t>
  </si>
  <si>
    <t>122/2568</t>
  </si>
  <si>
    <t>จ้างซ่อมแซมถนนคอนกรีตเสริมเหล็กสายทางบ้านโค้งลำสนธิ-บ้านหนองนา หมู่ที่ 5-6 ลบ.ถ102-07 หมู่ที่ 5 บ้านหนองนา ตำบลลำสนธิ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</si>
</sst>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1041E]d\ mmm\ yy;@"/>
    <numFmt numFmtId="188" formatCode="[$-D000000]0\ 0000\ 00000\ 00\ 0"/>
    <numFmt numFmtId="189" formatCode="[$-101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top"/>
    </xf>
    <xf numFmtId="43" fontId="3" fillId="0" borderId="1" xfId="1" applyNumberFormat="1" applyFont="1" applyBorder="1" applyAlignment="1">
      <alignment horizontal="center" vertical="top"/>
    </xf>
    <xf numFmtId="188" fontId="3" fillId="0" borderId="1" xfId="0" applyNumberFormat="1" applyFont="1" applyBorder="1" applyAlignment="1">
      <alignment horizontal="center" vertical="top" wrapText="1"/>
    </xf>
    <xf numFmtId="187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89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Border="1" applyAlignment="1">
      <alignment horizontal="center" vertical="top"/>
    </xf>
    <xf numFmtId="189" fontId="4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3" fontId="3" fillId="0" borderId="0" xfId="0" applyNumberFormat="1" applyFont="1" applyAlignment="1">
      <alignment horizontal="center" vertical="top"/>
    </xf>
    <xf numFmtId="189" fontId="3" fillId="0" borderId="0" xfId="0" applyNumberFormat="1" applyFont="1" applyAlignment="1">
      <alignment horizontal="center" vertical="top"/>
    </xf>
    <xf numFmtId="189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CFBD8-E1D6-4C48-AB77-65A41F84210C}">
  <dimension ref="A1:N31"/>
  <sheetViews>
    <sheetView tabSelected="1" view="pageBreakPreview" zoomScaleNormal="100" zoomScaleSheetLayoutView="100" workbookViewId="0">
      <selection activeCell="B19" sqref="B19"/>
    </sheetView>
  </sheetViews>
  <sheetFormatPr defaultRowHeight="20.25" x14ac:dyDescent="0.2"/>
  <cols>
    <col min="1" max="1" width="5.875" style="2" customWidth="1"/>
    <col min="2" max="2" width="22.375" style="2" customWidth="1"/>
    <col min="3" max="3" width="13.5" style="14" customWidth="1"/>
    <col min="4" max="4" width="13" style="14" customWidth="1"/>
    <col min="5" max="5" width="11.875" style="14" customWidth="1"/>
    <col min="6" max="6" width="16.5" style="2" customWidth="1"/>
    <col min="7" max="7" width="15.25" style="2" customWidth="1"/>
    <col min="8" max="8" width="18.875" style="2" customWidth="1"/>
    <col min="9" max="9" width="12.625" style="14" customWidth="1"/>
    <col min="10" max="10" width="11.125" style="14" customWidth="1"/>
    <col min="11" max="16384" width="9" style="2"/>
  </cols>
  <sheetData>
    <row r="1" spans="1:14" ht="23.25" x14ac:dyDescent="0.2">
      <c r="A1" s="24" t="s">
        <v>24</v>
      </c>
      <c r="B1" s="24"/>
      <c r="C1" s="24"/>
      <c r="D1" s="24"/>
      <c r="E1" s="24"/>
      <c r="F1" s="24"/>
      <c r="G1" s="24"/>
      <c r="H1" s="24"/>
      <c r="I1" s="24"/>
      <c r="J1" s="24"/>
    </row>
    <row r="2" spans="1:14" ht="23.25" x14ac:dyDescent="0.2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</row>
    <row r="3" spans="1:14" ht="23.25" x14ac:dyDescent="0.2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</row>
    <row r="5" spans="1:14" ht="45.75" customHeight="1" x14ac:dyDescent="0.2">
      <c r="A5" s="22" t="s">
        <v>12</v>
      </c>
      <c r="B5" s="22" t="s">
        <v>10</v>
      </c>
      <c r="C5" s="22" t="s">
        <v>18</v>
      </c>
      <c r="D5" s="22" t="s">
        <v>21</v>
      </c>
      <c r="E5" s="22" t="s">
        <v>13</v>
      </c>
      <c r="F5" s="22" t="s">
        <v>15</v>
      </c>
      <c r="G5" s="22" t="s">
        <v>20</v>
      </c>
      <c r="H5" s="22" t="s">
        <v>16</v>
      </c>
      <c r="I5" s="25" t="s">
        <v>11</v>
      </c>
      <c r="J5" s="26"/>
    </row>
    <row r="6" spans="1:14" s="4" customFormat="1" ht="29.25" customHeight="1" x14ac:dyDescent="0.2">
      <c r="A6" s="23"/>
      <c r="B6" s="23"/>
      <c r="C6" s="23"/>
      <c r="D6" s="23"/>
      <c r="E6" s="23"/>
      <c r="F6" s="23"/>
      <c r="G6" s="23"/>
      <c r="H6" s="23"/>
      <c r="I6" s="3" t="s">
        <v>6</v>
      </c>
      <c r="J6" s="3" t="s">
        <v>0</v>
      </c>
    </row>
    <row r="7" spans="1:14" ht="81" customHeight="1" x14ac:dyDescent="0.2">
      <c r="A7" s="5">
        <v>1</v>
      </c>
      <c r="B7" s="9" t="s">
        <v>31</v>
      </c>
      <c r="C7" s="6">
        <v>3000</v>
      </c>
      <c r="D7" s="6">
        <v>3000</v>
      </c>
      <c r="E7" s="6" t="s">
        <v>14</v>
      </c>
      <c r="F7" s="1" t="s">
        <v>32</v>
      </c>
      <c r="G7" s="1" t="s">
        <v>32</v>
      </c>
      <c r="H7" s="7" t="s">
        <v>22</v>
      </c>
      <c r="I7" s="8" t="s">
        <v>33</v>
      </c>
      <c r="J7" s="18">
        <v>244106</v>
      </c>
    </row>
    <row r="8" spans="1:14" ht="80.25" customHeight="1" x14ac:dyDescent="0.2">
      <c r="A8" s="5">
        <v>2</v>
      </c>
      <c r="B8" s="9" t="s">
        <v>39</v>
      </c>
      <c r="C8" s="6">
        <v>9960</v>
      </c>
      <c r="D8" s="6">
        <v>9960</v>
      </c>
      <c r="E8" s="6" t="s">
        <v>14</v>
      </c>
      <c r="F8" s="1" t="s">
        <v>2</v>
      </c>
      <c r="G8" s="1" t="s">
        <v>2</v>
      </c>
      <c r="H8" s="7" t="s">
        <v>22</v>
      </c>
      <c r="I8" s="18" t="s">
        <v>34</v>
      </c>
      <c r="J8" s="18">
        <v>244111</v>
      </c>
    </row>
    <row r="9" spans="1:14" ht="64.5" customHeight="1" x14ac:dyDescent="0.2">
      <c r="A9" s="5">
        <v>3</v>
      </c>
      <c r="B9" s="1" t="s">
        <v>40</v>
      </c>
      <c r="C9" s="6">
        <v>32800</v>
      </c>
      <c r="D9" s="6">
        <v>32800</v>
      </c>
      <c r="E9" s="6" t="s">
        <v>14</v>
      </c>
      <c r="F9" s="1" t="s">
        <v>23</v>
      </c>
      <c r="G9" s="1" t="s">
        <v>23</v>
      </c>
      <c r="H9" s="7" t="s">
        <v>22</v>
      </c>
      <c r="I9" s="18" t="s">
        <v>35</v>
      </c>
      <c r="J9" s="18">
        <v>244111</v>
      </c>
      <c r="N9" s="2" t="s">
        <v>19</v>
      </c>
    </row>
    <row r="10" spans="1:14" ht="70.5" customHeight="1" x14ac:dyDescent="0.2">
      <c r="A10" s="5">
        <v>4</v>
      </c>
      <c r="B10" s="1" t="s">
        <v>7</v>
      </c>
      <c r="C10" s="6">
        <v>2580</v>
      </c>
      <c r="D10" s="6">
        <v>2580</v>
      </c>
      <c r="E10" s="6" t="s">
        <v>14</v>
      </c>
      <c r="F10" s="1" t="s">
        <v>2</v>
      </c>
      <c r="G10" s="1" t="s">
        <v>2</v>
      </c>
      <c r="H10" s="7" t="s">
        <v>22</v>
      </c>
      <c r="I10" s="18" t="s">
        <v>36</v>
      </c>
      <c r="J10" s="18">
        <v>244118</v>
      </c>
    </row>
    <row r="11" spans="1:14" ht="63.75" customHeight="1" x14ac:dyDescent="0.2">
      <c r="A11" s="5">
        <v>5</v>
      </c>
      <c r="B11" s="1" t="s">
        <v>41</v>
      </c>
      <c r="C11" s="6">
        <v>8772</v>
      </c>
      <c r="D11" s="6">
        <v>8772</v>
      </c>
      <c r="E11" s="6" t="s">
        <v>14</v>
      </c>
      <c r="F11" s="1" t="s">
        <v>42</v>
      </c>
      <c r="G11" s="1" t="s">
        <v>42</v>
      </c>
      <c r="H11" s="7" t="s">
        <v>22</v>
      </c>
      <c r="I11" s="18" t="s">
        <v>37</v>
      </c>
      <c r="J11" s="18">
        <v>244123</v>
      </c>
    </row>
    <row r="12" spans="1:14" ht="63.75" customHeight="1" x14ac:dyDescent="0.2">
      <c r="A12" s="5">
        <v>6</v>
      </c>
      <c r="B12" s="1" t="s">
        <v>43</v>
      </c>
      <c r="C12" s="6">
        <v>4850</v>
      </c>
      <c r="D12" s="6">
        <v>4850</v>
      </c>
      <c r="E12" s="6" t="s">
        <v>14</v>
      </c>
      <c r="F12" s="1" t="s">
        <v>2</v>
      </c>
      <c r="G12" s="1" t="s">
        <v>2</v>
      </c>
      <c r="H12" s="7" t="s">
        <v>22</v>
      </c>
      <c r="I12" s="18" t="s">
        <v>38</v>
      </c>
      <c r="J12" s="18">
        <v>244124</v>
      </c>
    </row>
    <row r="13" spans="1:14" ht="45.75" customHeight="1" x14ac:dyDescent="0.2">
      <c r="A13" s="22" t="s">
        <v>12</v>
      </c>
      <c r="B13" s="22" t="s">
        <v>10</v>
      </c>
      <c r="C13" s="22" t="s">
        <v>18</v>
      </c>
      <c r="D13" s="22" t="s">
        <v>21</v>
      </c>
      <c r="E13" s="22" t="s">
        <v>13</v>
      </c>
      <c r="F13" s="22" t="s">
        <v>15</v>
      </c>
      <c r="G13" s="22" t="s">
        <v>20</v>
      </c>
      <c r="H13" s="22" t="s">
        <v>16</v>
      </c>
      <c r="I13" s="25" t="s">
        <v>11</v>
      </c>
      <c r="J13" s="26"/>
    </row>
    <row r="14" spans="1:14" s="4" customFormat="1" ht="29.25" customHeight="1" x14ac:dyDescent="0.2">
      <c r="A14" s="23"/>
      <c r="B14" s="23"/>
      <c r="C14" s="23"/>
      <c r="D14" s="23"/>
      <c r="E14" s="23"/>
      <c r="F14" s="23"/>
      <c r="G14" s="23"/>
      <c r="H14" s="23"/>
      <c r="I14" s="3" t="s">
        <v>6</v>
      </c>
      <c r="J14" s="3" t="s">
        <v>0</v>
      </c>
    </row>
    <row r="15" spans="1:14" ht="83.25" customHeight="1" x14ac:dyDescent="0.2">
      <c r="A15" s="5">
        <v>7</v>
      </c>
      <c r="B15" s="1" t="s">
        <v>45</v>
      </c>
      <c r="C15" s="6">
        <v>35952</v>
      </c>
      <c r="D15" s="6">
        <v>35952</v>
      </c>
      <c r="E15" s="6" t="s">
        <v>14</v>
      </c>
      <c r="F15" s="1" t="s">
        <v>28</v>
      </c>
      <c r="G15" s="1" t="s">
        <v>28</v>
      </c>
      <c r="H15" s="7" t="s">
        <v>22</v>
      </c>
      <c r="I15" s="18" t="s">
        <v>44</v>
      </c>
      <c r="J15" s="18">
        <v>244124</v>
      </c>
    </row>
    <row r="16" spans="1:14" ht="85.5" customHeight="1" x14ac:dyDescent="0.2">
      <c r="A16" s="5">
        <v>8</v>
      </c>
      <c r="B16" s="1" t="s">
        <v>4</v>
      </c>
      <c r="C16" s="6">
        <v>30700</v>
      </c>
      <c r="D16" s="6">
        <v>30700</v>
      </c>
      <c r="E16" s="6" t="s">
        <v>14</v>
      </c>
      <c r="F16" s="1" t="s">
        <v>51</v>
      </c>
      <c r="G16" s="1" t="s">
        <v>51</v>
      </c>
      <c r="H16" s="7" t="s">
        <v>22</v>
      </c>
      <c r="I16" s="18" t="s">
        <v>46</v>
      </c>
      <c r="J16" s="18">
        <v>244124</v>
      </c>
    </row>
    <row r="17" spans="1:10" ht="64.5" customHeight="1" x14ac:dyDescent="0.2">
      <c r="A17" s="5">
        <v>9</v>
      </c>
      <c r="B17" s="1" t="s">
        <v>39</v>
      </c>
      <c r="C17" s="6">
        <v>13000</v>
      </c>
      <c r="D17" s="6">
        <v>13000</v>
      </c>
      <c r="E17" s="6" t="s">
        <v>14</v>
      </c>
      <c r="F17" s="1" t="s">
        <v>2</v>
      </c>
      <c r="G17" s="1" t="s">
        <v>2</v>
      </c>
      <c r="H17" s="7" t="s">
        <v>22</v>
      </c>
      <c r="I17" s="18" t="s">
        <v>47</v>
      </c>
      <c r="J17" s="18">
        <v>244126</v>
      </c>
    </row>
    <row r="18" spans="1:10" ht="68.25" customHeight="1" x14ac:dyDescent="0.2">
      <c r="A18" s="5">
        <v>10</v>
      </c>
      <c r="B18" s="1" t="s">
        <v>52</v>
      </c>
      <c r="C18" s="6">
        <v>13958.15</v>
      </c>
      <c r="D18" s="6">
        <v>13958.15</v>
      </c>
      <c r="E18" s="6" t="s">
        <v>14</v>
      </c>
      <c r="F18" s="1" t="s">
        <v>53</v>
      </c>
      <c r="G18" s="1" t="s">
        <v>53</v>
      </c>
      <c r="H18" s="7" t="s">
        <v>22</v>
      </c>
      <c r="I18" s="18" t="s">
        <v>48</v>
      </c>
      <c r="J18" s="18">
        <v>244126</v>
      </c>
    </row>
    <row r="19" spans="1:10" ht="102" customHeight="1" x14ac:dyDescent="0.2">
      <c r="A19" s="5">
        <v>11</v>
      </c>
      <c r="B19" s="1" t="s">
        <v>61</v>
      </c>
      <c r="C19" s="6">
        <v>200000</v>
      </c>
      <c r="D19" s="6">
        <v>200000</v>
      </c>
      <c r="E19" s="6" t="s">
        <v>14</v>
      </c>
      <c r="F19" s="1" t="s">
        <v>26</v>
      </c>
      <c r="G19" s="1" t="s">
        <v>26</v>
      </c>
      <c r="H19" s="7" t="s">
        <v>22</v>
      </c>
      <c r="I19" s="18" t="s">
        <v>49</v>
      </c>
      <c r="J19" s="18">
        <v>244133</v>
      </c>
    </row>
    <row r="20" spans="1:10" ht="124.5" customHeight="1" x14ac:dyDescent="0.2">
      <c r="A20" s="5">
        <v>12</v>
      </c>
      <c r="B20" s="1" t="s">
        <v>54</v>
      </c>
      <c r="C20" s="6">
        <v>484000</v>
      </c>
      <c r="D20" s="6">
        <v>484000</v>
      </c>
      <c r="E20" s="6" t="s">
        <v>14</v>
      </c>
      <c r="F20" s="1" t="s">
        <v>26</v>
      </c>
      <c r="G20" s="1" t="s">
        <v>26</v>
      </c>
      <c r="H20" s="7" t="s">
        <v>22</v>
      </c>
      <c r="I20" s="18" t="s">
        <v>50</v>
      </c>
      <c r="J20" s="18">
        <v>244133</v>
      </c>
    </row>
    <row r="21" spans="1:10" ht="45.75" customHeight="1" x14ac:dyDescent="0.2">
      <c r="A21" s="22" t="s">
        <v>12</v>
      </c>
      <c r="B21" s="22" t="s">
        <v>10</v>
      </c>
      <c r="C21" s="22" t="s">
        <v>18</v>
      </c>
      <c r="D21" s="22" t="s">
        <v>21</v>
      </c>
      <c r="E21" s="22" t="s">
        <v>13</v>
      </c>
      <c r="F21" s="22" t="s">
        <v>15</v>
      </c>
      <c r="G21" s="22" t="s">
        <v>20</v>
      </c>
      <c r="H21" s="22" t="s">
        <v>16</v>
      </c>
      <c r="I21" s="25" t="s">
        <v>11</v>
      </c>
      <c r="J21" s="26"/>
    </row>
    <row r="22" spans="1:10" s="4" customFormat="1" ht="29.25" customHeight="1" x14ac:dyDescent="0.2">
      <c r="A22" s="23"/>
      <c r="B22" s="23"/>
      <c r="C22" s="23"/>
      <c r="D22" s="23"/>
      <c r="E22" s="23"/>
      <c r="F22" s="23"/>
      <c r="G22" s="23"/>
      <c r="H22" s="23"/>
      <c r="I22" s="3" t="s">
        <v>6</v>
      </c>
      <c r="J22" s="3" t="s">
        <v>0</v>
      </c>
    </row>
    <row r="23" spans="1:10" ht="63.75" customHeight="1" x14ac:dyDescent="0.2">
      <c r="A23" s="5">
        <v>12</v>
      </c>
      <c r="B23" s="1" t="s">
        <v>17</v>
      </c>
      <c r="C23" s="6">
        <v>9600</v>
      </c>
      <c r="D23" s="6">
        <v>9600</v>
      </c>
      <c r="E23" s="6" t="s">
        <v>14</v>
      </c>
      <c r="F23" s="1" t="s">
        <v>55</v>
      </c>
      <c r="G23" s="1" t="s">
        <v>55</v>
      </c>
      <c r="H23" s="7" t="s">
        <v>22</v>
      </c>
      <c r="I23" s="18" t="s">
        <v>58</v>
      </c>
      <c r="J23" s="18">
        <v>244133</v>
      </c>
    </row>
    <row r="24" spans="1:10" ht="66" customHeight="1" x14ac:dyDescent="0.2">
      <c r="A24" s="5">
        <v>13</v>
      </c>
      <c r="B24" s="1" t="s">
        <v>56</v>
      </c>
      <c r="C24" s="6">
        <v>910</v>
      </c>
      <c r="D24" s="6">
        <v>910</v>
      </c>
      <c r="E24" s="6" t="s">
        <v>14</v>
      </c>
      <c r="F24" s="1" t="s">
        <v>27</v>
      </c>
      <c r="G24" s="1" t="s">
        <v>27</v>
      </c>
      <c r="H24" s="7" t="s">
        <v>22</v>
      </c>
      <c r="I24" s="18" t="s">
        <v>59</v>
      </c>
      <c r="J24" s="18">
        <v>244133</v>
      </c>
    </row>
    <row r="25" spans="1:10" ht="63" customHeight="1" x14ac:dyDescent="0.2">
      <c r="A25" s="5">
        <v>14</v>
      </c>
      <c r="B25" s="1" t="s">
        <v>29</v>
      </c>
      <c r="C25" s="6">
        <v>14800</v>
      </c>
      <c r="D25" s="6">
        <v>14800</v>
      </c>
      <c r="E25" s="6" t="s">
        <v>14</v>
      </c>
      <c r="F25" s="1" t="s">
        <v>3</v>
      </c>
      <c r="G25" s="1" t="s">
        <v>3</v>
      </c>
      <c r="H25" s="7" t="s">
        <v>22</v>
      </c>
      <c r="I25" s="18" t="s">
        <v>25</v>
      </c>
      <c r="J25" s="18">
        <v>244134</v>
      </c>
    </row>
    <row r="26" spans="1:10" ht="69" customHeight="1" x14ac:dyDescent="0.2">
      <c r="A26" s="5">
        <v>15</v>
      </c>
      <c r="B26" s="1" t="s">
        <v>57</v>
      </c>
      <c r="C26" s="6">
        <v>36525.480000000003</v>
      </c>
      <c r="D26" s="6">
        <v>36525.480000000003</v>
      </c>
      <c r="E26" s="6" t="s">
        <v>14</v>
      </c>
      <c r="F26" s="1" t="s">
        <v>8</v>
      </c>
      <c r="G26" s="1" t="s">
        <v>8</v>
      </c>
      <c r="H26" s="7" t="s">
        <v>22</v>
      </c>
      <c r="I26" s="18" t="s">
        <v>60</v>
      </c>
      <c r="J26" s="18">
        <v>244134</v>
      </c>
    </row>
    <row r="27" spans="1:10" ht="28.5" customHeight="1" x14ac:dyDescent="0.2">
      <c r="A27" s="15"/>
      <c r="B27" s="19" t="s">
        <v>1</v>
      </c>
      <c r="C27" s="20">
        <f>SUM(C7:C26)</f>
        <v>901407.63</v>
      </c>
      <c r="D27" s="10" t="s">
        <v>9</v>
      </c>
      <c r="E27" s="2"/>
      <c r="F27" s="11"/>
      <c r="G27" s="11"/>
      <c r="H27" s="12"/>
      <c r="I27" s="13"/>
    </row>
    <row r="28" spans="1:10" ht="40.5" customHeight="1" x14ac:dyDescent="0.2">
      <c r="A28" s="15"/>
      <c r="C28" s="16"/>
      <c r="D28" s="21">
        <f>SUM(D7:D26)</f>
        <v>901407.63</v>
      </c>
      <c r="E28" s="16"/>
      <c r="F28" s="11"/>
      <c r="G28" s="11"/>
      <c r="H28" s="12"/>
      <c r="I28" s="17"/>
    </row>
    <row r="29" spans="1:10" x14ac:dyDescent="0.2">
      <c r="A29" s="15"/>
      <c r="C29" s="16"/>
      <c r="D29" s="16"/>
      <c r="E29" s="16"/>
      <c r="F29" s="11"/>
      <c r="G29" s="11"/>
      <c r="H29" s="12"/>
      <c r="I29" s="17"/>
    </row>
    <row r="30" spans="1:10" x14ac:dyDescent="0.2">
      <c r="A30" s="15"/>
      <c r="C30" s="16"/>
      <c r="D30" s="16"/>
      <c r="E30" s="16"/>
      <c r="F30" s="11"/>
      <c r="G30" s="11"/>
      <c r="H30" s="12"/>
      <c r="I30" s="17"/>
    </row>
    <row r="31" spans="1:10" x14ac:dyDescent="0.2">
      <c r="A31" s="15"/>
      <c r="C31" s="16"/>
      <c r="D31" s="16"/>
      <c r="E31" s="16"/>
      <c r="F31" s="11"/>
      <c r="G31" s="11"/>
      <c r="H31" s="12"/>
      <c r="I31" s="17"/>
    </row>
  </sheetData>
  <mergeCells count="30">
    <mergeCell ref="F13:F14"/>
    <mergeCell ref="G13:G14"/>
    <mergeCell ref="H13:H14"/>
    <mergeCell ref="I13:J13"/>
    <mergeCell ref="A21:A22"/>
    <mergeCell ref="B21:B22"/>
    <mergeCell ref="C21:C22"/>
    <mergeCell ref="D21:D22"/>
    <mergeCell ref="E21:E22"/>
    <mergeCell ref="F21:F22"/>
    <mergeCell ref="G21:G22"/>
    <mergeCell ref="H21:H22"/>
    <mergeCell ref="I21:J21"/>
    <mergeCell ref="A13:A14"/>
    <mergeCell ref="B13:B14"/>
    <mergeCell ref="C13:C14"/>
    <mergeCell ref="D13:D14"/>
    <mergeCell ref="E13:E1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5:H6"/>
    <mergeCell ref="I5:J5"/>
  </mergeCells>
  <phoneticPr fontId="2" type="noConversion"/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พฤษภาคม 68</vt:lpstr>
      <vt:lpstr>'พฤษภาคม 68'!Print_Area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Mc</cp:lastModifiedBy>
  <cp:lastPrinted>2026-06-26T08:06:08Z</cp:lastPrinted>
  <dcterms:created xsi:type="dcterms:W3CDTF">2018-08-24T10:42:58Z</dcterms:created>
  <dcterms:modified xsi:type="dcterms:W3CDTF">2026-06-26T08:39:59Z</dcterms:modified>
</cp:coreProperties>
</file>