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KING\ITA\ปี 69\ปี 68\"/>
    </mc:Choice>
  </mc:AlternateContent>
  <xr:revisionPtr revIDLastSave="0" documentId="13_ncr:1_{1D1F230D-08C8-45F0-B1AB-31E1AFD457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ธันวาคม  67 " sheetId="17" r:id="rId1"/>
  </sheets>
  <definedNames>
    <definedName name="_xlnm.Print_Area" localSheetId="0">'ธันวาคม  67 '!$A$1:$J$23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7" l="1"/>
  <c r="C22" i="17"/>
</calcChain>
</file>

<file path=xl/sharedStrings.xml><?xml version="1.0" encoding="utf-8"?>
<sst xmlns="http://schemas.openxmlformats.org/spreadsheetml/2006/main" count="105" uniqueCount="54">
  <si>
    <t>วันที่</t>
  </si>
  <si>
    <t>รวมทั้งสิ้น</t>
  </si>
  <si>
    <t>มายคอมพิวเตอร์</t>
  </si>
  <si>
    <t>ช.เรืองรุ่ง</t>
  </si>
  <si>
    <t>อำนวยพร 2</t>
  </si>
  <si>
    <t>สุรสีห์ครุภัณฑ์</t>
  </si>
  <si>
    <t>องค์การบริหารส่วนตำบลลำสนธิ อำเภอลำสนธิ จังหวัดลพบุรี</t>
  </si>
  <si>
    <t>เลขที่สัญญา</t>
  </si>
  <si>
    <t>ซื้อวัสดุก่อสร้าง กองช่าง</t>
  </si>
  <si>
    <t>ซื้อวัสดุไฟฟ้าและวิทยุ กองช่าง</t>
  </si>
  <si>
    <t>บริษัท พญาเย็นแดรี่ จำกัด</t>
  </si>
  <si>
    <t>บาท</t>
  </si>
  <si>
    <t xml:space="preserve">งานที่จัดซื้อหรือจัดจ้าง </t>
  </si>
  <si>
    <t>เลขที่และวันที่ของสัญญาหรือข้อตกลงในการซื้อหรือจ้าง</t>
  </si>
  <si>
    <t xml:space="preserve">ลำดับที่ </t>
  </si>
  <si>
    <t xml:space="preserve">วิธีซื้อหรือจ้าง </t>
  </si>
  <si>
    <t>เฉพาะเจาะจง</t>
  </si>
  <si>
    <t xml:space="preserve">รายชื่อผู้เสนอราคาและราคาที่เสนอ </t>
  </si>
  <si>
    <t xml:space="preserve">เหตุผลที่คัดเลือกโดยสรุป </t>
  </si>
  <si>
    <t>ซื้อวัสดุสำนักงาน กองคลัง</t>
  </si>
  <si>
    <t xml:space="preserve">วงเงินที่จะซื้อจะจ้าง (บาท) </t>
  </si>
  <si>
    <t xml:space="preserve">ผู้ได้รับการคัดเลือกและราคาที่ตกลงซื้อหรือจ้าง </t>
  </si>
  <si>
    <t xml:space="preserve">ราคากลาง (บาท) </t>
  </si>
  <si>
    <t>เป็นผู้มีอาชีพที่เสนอพัสดุตรงตามวัตถุประสงค์ในการใช้งาน</t>
  </si>
  <si>
    <t>สรุปผลการดำเนินการจัดซื้อจัดจ้าง ปีงบประมาณ พ.ศ. 2569</t>
  </si>
  <si>
    <t>ประจำเดือน ธันวาคม  พ.ศ. 2568</t>
  </si>
  <si>
    <t>รัฐพลธุรกิจยนต์</t>
  </si>
  <si>
    <t>29/2568</t>
  </si>
  <si>
    <t>จ้างบำรุงรักษาและซ่อมแซมเครื่องคอมพิวเตอร์ กองสวัสดิการ</t>
  </si>
  <si>
    <t>22/2568</t>
  </si>
  <si>
    <t>จ้างบำรุงรักษาและซ่อมแซมรถกระเช้า ทะเบียน 83-0384 ลพบุรี</t>
  </si>
  <si>
    <t>ป.เจริญกลการ</t>
  </si>
  <si>
    <t>จ้างบำรุงรักษาและซ่อมแซมรถยนนต์ส่วนกลาง ทะเบียน กจ 4443 ลพบุรี</t>
  </si>
  <si>
    <t>24/2568</t>
  </si>
  <si>
    <t>23/2568</t>
  </si>
  <si>
    <t>26/2568</t>
  </si>
  <si>
    <t>27/2568</t>
  </si>
  <si>
    <t>ซื้อวัสดุอุปกรณ์โครงการจัดตั้งตลาดกลางรับซื้อขยะมูลฝอย</t>
  </si>
  <si>
    <t>อรวีช๊อป</t>
  </si>
  <si>
    <t>จ้างบำรุงรักษาและซ่อมแซมเครื่องปริ้นเตอร์  ศพด.</t>
  </si>
  <si>
    <t>จ้างบำรุงรักษาและซ่อมแซมเครื่องคอมพิวเตอร์โน๊ตบุ๊ค</t>
  </si>
  <si>
    <t>25/2568</t>
  </si>
  <si>
    <t>28/2568</t>
  </si>
  <si>
    <t>จ้างบำรุงรักษาและซ่อมแซมรถยนนต์ส่วนกลาง ทะเบียน กว 3865 ลพบุรี</t>
  </si>
  <si>
    <t>ซื้อวัสดุคอมพิวเตอร์ หมึกเครื่องพิม กองคลัง</t>
  </si>
  <si>
    <t>30/2568</t>
  </si>
  <si>
    <t>31/2568</t>
  </si>
  <si>
    <t>32/2568</t>
  </si>
  <si>
    <t>33/2568</t>
  </si>
  <si>
    <t>36/2568</t>
  </si>
  <si>
    <t>คิว.ก๊อปปี๊</t>
  </si>
  <si>
    <t>จ้างบำรุงรักษาและซ่อมแซมเครื่องปรับอากาศ จำนวน 3 เครื่อง</t>
  </si>
  <si>
    <t>สมศักดิ์แอร์</t>
  </si>
  <si>
    <t>ซื้ออาหารเสริม (นม) โรงเรียน  ประจำเดือน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</si>
</sst>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D01041E]d\ mmm\ yy;@"/>
    <numFmt numFmtId="188" formatCode="[$-D000000]0\ 0000\ 00000\ 00\ 0"/>
    <numFmt numFmtId="189" formatCode="[$-101041E]d\ mmm\ 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  <font>
      <b/>
      <sz val="18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/>
    </xf>
    <xf numFmtId="49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3" fontId="2" fillId="0" borderId="1" xfId="1" applyNumberFormat="1" applyFont="1" applyBorder="1" applyAlignment="1">
      <alignment horizontal="center" vertical="top"/>
    </xf>
    <xf numFmtId="188" fontId="2" fillId="0" borderId="1" xfId="0" applyNumberFormat="1" applyFont="1" applyBorder="1" applyAlignment="1">
      <alignment horizontal="center" vertical="top" wrapText="1"/>
    </xf>
    <xf numFmtId="187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89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188" fontId="2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3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center" vertical="top"/>
    </xf>
    <xf numFmtId="189" fontId="2" fillId="0" borderId="1" xfId="0" applyNumberFormat="1" applyFont="1" applyBorder="1" applyAlignment="1">
      <alignment horizontal="center" vertical="top"/>
    </xf>
    <xf numFmtId="3" fontId="3" fillId="0" borderId="0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14C6-1C7E-442B-9A12-EFD34B128123}">
  <dimension ref="A1:J26"/>
  <sheetViews>
    <sheetView tabSelected="1" view="pageBreakPreview" zoomScaleNormal="100" zoomScaleSheetLayoutView="100" workbookViewId="0">
      <selection activeCell="O21" sqref="O21"/>
    </sheetView>
  </sheetViews>
  <sheetFormatPr defaultRowHeight="20.25" x14ac:dyDescent="0.2"/>
  <cols>
    <col min="1" max="1" width="5.25" style="2" customWidth="1"/>
    <col min="2" max="2" width="22.375" style="2" customWidth="1"/>
    <col min="3" max="3" width="12.875" style="15" customWidth="1"/>
    <col min="4" max="4" width="11.875" style="15" customWidth="1"/>
    <col min="5" max="5" width="11.625" style="15" customWidth="1"/>
    <col min="6" max="6" width="17.5" style="2" customWidth="1"/>
    <col min="7" max="7" width="15.875" style="2" customWidth="1"/>
    <col min="8" max="8" width="20.25" style="2" customWidth="1"/>
    <col min="9" max="9" width="11.25" style="15" customWidth="1"/>
    <col min="10" max="10" width="11.75" style="15" customWidth="1"/>
    <col min="11" max="16384" width="9" style="2"/>
  </cols>
  <sheetData>
    <row r="1" spans="1:10" ht="23.25" x14ac:dyDescent="0.2">
      <c r="A1" s="26" t="s">
        <v>24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3.25" x14ac:dyDescent="0.2">
      <c r="A2" s="26" t="s">
        <v>6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3.25" x14ac:dyDescent="0.2">
      <c r="A3" s="26" t="s">
        <v>25</v>
      </c>
      <c r="B3" s="26"/>
      <c r="C3" s="26"/>
      <c r="D3" s="26"/>
      <c r="E3" s="26"/>
      <c r="F3" s="26"/>
      <c r="G3" s="26"/>
      <c r="H3" s="26"/>
      <c r="I3" s="26"/>
      <c r="J3" s="26"/>
    </row>
    <row r="5" spans="1:10" ht="45.75" customHeight="1" x14ac:dyDescent="0.2">
      <c r="A5" s="24" t="s">
        <v>14</v>
      </c>
      <c r="B5" s="24" t="s">
        <v>12</v>
      </c>
      <c r="C5" s="24" t="s">
        <v>20</v>
      </c>
      <c r="D5" s="24" t="s">
        <v>22</v>
      </c>
      <c r="E5" s="24" t="s">
        <v>15</v>
      </c>
      <c r="F5" s="24" t="s">
        <v>17</v>
      </c>
      <c r="G5" s="24" t="s">
        <v>21</v>
      </c>
      <c r="H5" s="24" t="s">
        <v>18</v>
      </c>
      <c r="I5" s="27" t="s">
        <v>13</v>
      </c>
      <c r="J5" s="28"/>
    </row>
    <row r="6" spans="1:10" s="4" customFormat="1" ht="29.25" customHeight="1" x14ac:dyDescent="0.2">
      <c r="A6" s="25"/>
      <c r="B6" s="25"/>
      <c r="C6" s="25"/>
      <c r="D6" s="25"/>
      <c r="E6" s="25"/>
      <c r="F6" s="25"/>
      <c r="G6" s="25"/>
      <c r="H6" s="25"/>
      <c r="I6" s="3" t="s">
        <v>7</v>
      </c>
      <c r="J6" s="3" t="s">
        <v>0</v>
      </c>
    </row>
    <row r="7" spans="1:10" ht="60.75" customHeight="1" x14ac:dyDescent="0.2">
      <c r="A7" s="5">
        <v>1</v>
      </c>
      <c r="B7" s="11" t="s">
        <v>28</v>
      </c>
      <c r="C7" s="7">
        <v>535</v>
      </c>
      <c r="D7" s="7">
        <v>535</v>
      </c>
      <c r="E7" s="7" t="s">
        <v>16</v>
      </c>
      <c r="F7" s="1" t="s">
        <v>2</v>
      </c>
      <c r="G7" s="1" t="s">
        <v>2</v>
      </c>
      <c r="H7" s="8" t="s">
        <v>23</v>
      </c>
      <c r="I7" s="5" t="s">
        <v>29</v>
      </c>
      <c r="J7" s="9">
        <v>243956</v>
      </c>
    </row>
    <row r="8" spans="1:10" ht="60.75" x14ac:dyDescent="0.2">
      <c r="A8" s="5">
        <v>2</v>
      </c>
      <c r="B8" s="1" t="s">
        <v>30</v>
      </c>
      <c r="C8" s="7">
        <v>4050</v>
      </c>
      <c r="D8" s="7">
        <v>4050</v>
      </c>
      <c r="E8" s="7" t="s">
        <v>16</v>
      </c>
      <c r="F8" s="10" t="s">
        <v>31</v>
      </c>
      <c r="G8" s="10" t="s">
        <v>31</v>
      </c>
      <c r="H8" s="8" t="s">
        <v>23</v>
      </c>
      <c r="I8" s="5" t="s">
        <v>34</v>
      </c>
      <c r="J8" s="19">
        <v>243956</v>
      </c>
    </row>
    <row r="9" spans="1:10" ht="60.75" customHeight="1" x14ac:dyDescent="0.2">
      <c r="A9" s="5">
        <v>3</v>
      </c>
      <c r="B9" s="1" t="s">
        <v>32</v>
      </c>
      <c r="C9" s="7">
        <v>22510</v>
      </c>
      <c r="D9" s="7">
        <v>22510</v>
      </c>
      <c r="E9" s="7" t="s">
        <v>16</v>
      </c>
      <c r="F9" s="10" t="s">
        <v>31</v>
      </c>
      <c r="G9" s="10" t="s">
        <v>31</v>
      </c>
      <c r="H9" s="8" t="s">
        <v>23</v>
      </c>
      <c r="I9" s="5" t="s">
        <v>33</v>
      </c>
      <c r="J9" s="9">
        <v>243956</v>
      </c>
    </row>
    <row r="10" spans="1:10" ht="60.75" x14ac:dyDescent="0.2">
      <c r="A10" s="5">
        <v>4</v>
      </c>
      <c r="B10" s="1" t="s">
        <v>37</v>
      </c>
      <c r="C10" s="7">
        <v>8025</v>
      </c>
      <c r="D10" s="7">
        <v>8025</v>
      </c>
      <c r="E10" s="7" t="s">
        <v>16</v>
      </c>
      <c r="F10" s="1" t="s">
        <v>38</v>
      </c>
      <c r="G10" s="1" t="s">
        <v>38</v>
      </c>
      <c r="H10" s="8" t="s">
        <v>23</v>
      </c>
      <c r="I10" s="5" t="s">
        <v>41</v>
      </c>
      <c r="J10" s="19">
        <v>243958</v>
      </c>
    </row>
    <row r="11" spans="1:10" ht="66" customHeight="1" x14ac:dyDescent="0.2">
      <c r="A11" s="5">
        <v>5</v>
      </c>
      <c r="B11" s="11" t="s">
        <v>39</v>
      </c>
      <c r="C11" s="7">
        <v>856</v>
      </c>
      <c r="D11" s="7">
        <v>856</v>
      </c>
      <c r="E11" s="7" t="s">
        <v>16</v>
      </c>
      <c r="F11" s="1" t="s">
        <v>2</v>
      </c>
      <c r="G11" s="1" t="s">
        <v>2</v>
      </c>
      <c r="H11" s="8" t="s">
        <v>23</v>
      </c>
      <c r="I11" s="5" t="s">
        <v>35</v>
      </c>
      <c r="J11" s="9">
        <v>243958</v>
      </c>
    </row>
    <row r="12" spans="1:10" ht="63" customHeight="1" x14ac:dyDescent="0.2">
      <c r="A12" s="5">
        <v>6</v>
      </c>
      <c r="B12" s="11" t="s">
        <v>40</v>
      </c>
      <c r="C12" s="7">
        <v>4850</v>
      </c>
      <c r="D12" s="7">
        <v>4850</v>
      </c>
      <c r="E12" s="7" t="s">
        <v>16</v>
      </c>
      <c r="F12" s="10" t="s">
        <v>2</v>
      </c>
      <c r="G12" s="10" t="s">
        <v>2</v>
      </c>
      <c r="H12" s="8" t="s">
        <v>23</v>
      </c>
      <c r="I12" s="5" t="s">
        <v>36</v>
      </c>
      <c r="J12" s="19">
        <v>243958</v>
      </c>
    </row>
    <row r="13" spans="1:10" ht="63" customHeight="1" x14ac:dyDescent="0.2">
      <c r="A13" s="5">
        <v>7</v>
      </c>
      <c r="B13" s="11" t="s">
        <v>43</v>
      </c>
      <c r="C13" s="7">
        <v>18400</v>
      </c>
      <c r="D13" s="7">
        <v>18400</v>
      </c>
      <c r="E13" s="7" t="s">
        <v>16</v>
      </c>
      <c r="F13" s="10" t="s">
        <v>26</v>
      </c>
      <c r="G13" s="10" t="s">
        <v>26</v>
      </c>
      <c r="H13" s="8" t="s">
        <v>23</v>
      </c>
      <c r="I13" s="5" t="s">
        <v>42</v>
      </c>
      <c r="J13" s="19">
        <v>243970</v>
      </c>
    </row>
    <row r="14" spans="1:10" ht="45.75" customHeight="1" x14ac:dyDescent="0.2">
      <c r="A14" s="24" t="s">
        <v>14</v>
      </c>
      <c r="B14" s="24" t="s">
        <v>12</v>
      </c>
      <c r="C14" s="24" t="s">
        <v>20</v>
      </c>
      <c r="D14" s="24" t="s">
        <v>22</v>
      </c>
      <c r="E14" s="24" t="s">
        <v>15</v>
      </c>
      <c r="F14" s="24" t="s">
        <v>17</v>
      </c>
      <c r="G14" s="24" t="s">
        <v>21</v>
      </c>
      <c r="H14" s="24" t="s">
        <v>18</v>
      </c>
      <c r="I14" s="27" t="s">
        <v>13</v>
      </c>
      <c r="J14" s="28"/>
    </row>
    <row r="15" spans="1:10" s="4" customFormat="1" ht="29.25" customHeight="1" x14ac:dyDescent="0.2">
      <c r="A15" s="25"/>
      <c r="B15" s="25"/>
      <c r="C15" s="25"/>
      <c r="D15" s="25"/>
      <c r="E15" s="25"/>
      <c r="F15" s="25"/>
      <c r="G15" s="25"/>
      <c r="H15" s="25"/>
      <c r="I15" s="3" t="s">
        <v>7</v>
      </c>
      <c r="J15" s="3" t="s">
        <v>0</v>
      </c>
    </row>
    <row r="16" spans="1:10" ht="59.25" customHeight="1" x14ac:dyDescent="0.2">
      <c r="A16" s="5">
        <v>8</v>
      </c>
      <c r="B16" s="11" t="s">
        <v>44</v>
      </c>
      <c r="C16" s="7">
        <v>14800</v>
      </c>
      <c r="D16" s="7">
        <v>14800</v>
      </c>
      <c r="E16" s="7" t="s">
        <v>16</v>
      </c>
      <c r="F16" s="1" t="s">
        <v>5</v>
      </c>
      <c r="G16" s="1" t="s">
        <v>5</v>
      </c>
      <c r="H16" s="8" t="s">
        <v>23</v>
      </c>
      <c r="I16" s="5" t="s">
        <v>27</v>
      </c>
      <c r="J16" s="19">
        <v>243970</v>
      </c>
    </row>
    <row r="17" spans="1:10" ht="60.75" customHeight="1" x14ac:dyDescent="0.2">
      <c r="A17" s="5">
        <v>9</v>
      </c>
      <c r="B17" s="1" t="s">
        <v>9</v>
      </c>
      <c r="C17" s="7">
        <v>1300</v>
      </c>
      <c r="D17" s="7">
        <v>1300</v>
      </c>
      <c r="E17" s="7" t="s">
        <v>16</v>
      </c>
      <c r="F17" s="10" t="s">
        <v>4</v>
      </c>
      <c r="G17" s="10" t="s">
        <v>4</v>
      </c>
      <c r="H17" s="8" t="s">
        <v>23</v>
      </c>
      <c r="I17" s="5" t="s">
        <v>45</v>
      </c>
      <c r="J17" s="19">
        <v>243970</v>
      </c>
    </row>
    <row r="18" spans="1:10" ht="60.75" customHeight="1" x14ac:dyDescent="0.2">
      <c r="A18" s="5">
        <v>10</v>
      </c>
      <c r="B18" s="1" t="s">
        <v>19</v>
      </c>
      <c r="C18" s="7">
        <v>17682</v>
      </c>
      <c r="D18" s="7">
        <v>17682</v>
      </c>
      <c r="E18" s="7" t="s">
        <v>16</v>
      </c>
      <c r="F18" s="10" t="s">
        <v>50</v>
      </c>
      <c r="G18" s="10" t="s">
        <v>50</v>
      </c>
      <c r="H18" s="8" t="s">
        <v>23</v>
      </c>
      <c r="I18" s="5" t="s">
        <v>46</v>
      </c>
      <c r="J18" s="19">
        <v>243971</v>
      </c>
    </row>
    <row r="19" spans="1:10" ht="60.75" customHeight="1" x14ac:dyDescent="0.2">
      <c r="A19" s="5">
        <v>11</v>
      </c>
      <c r="B19" s="1" t="s">
        <v>51</v>
      </c>
      <c r="C19" s="7">
        <v>9200</v>
      </c>
      <c r="D19" s="7">
        <v>9200</v>
      </c>
      <c r="E19" s="7" t="s">
        <v>16</v>
      </c>
      <c r="F19" s="1" t="s">
        <v>52</v>
      </c>
      <c r="G19" s="1" t="s">
        <v>52</v>
      </c>
      <c r="H19" s="8" t="s">
        <v>23</v>
      </c>
      <c r="I19" s="5" t="s">
        <v>47</v>
      </c>
      <c r="J19" s="19">
        <v>243975</v>
      </c>
    </row>
    <row r="20" spans="1:10" ht="60.75" customHeight="1" x14ac:dyDescent="0.2">
      <c r="A20" s="5">
        <v>12</v>
      </c>
      <c r="B20" s="1" t="s">
        <v>8</v>
      </c>
      <c r="C20" s="7">
        <v>3016</v>
      </c>
      <c r="D20" s="7">
        <v>3016</v>
      </c>
      <c r="E20" s="7" t="s">
        <v>16</v>
      </c>
      <c r="F20" s="1" t="s">
        <v>3</v>
      </c>
      <c r="G20" s="1" t="s">
        <v>3</v>
      </c>
      <c r="H20" s="8" t="s">
        <v>23</v>
      </c>
      <c r="I20" s="5" t="s">
        <v>48</v>
      </c>
      <c r="J20" s="19">
        <v>243975</v>
      </c>
    </row>
    <row r="21" spans="1:10" ht="60.75" customHeight="1" x14ac:dyDescent="0.2">
      <c r="A21" s="5">
        <v>13</v>
      </c>
      <c r="B21" s="6" t="s">
        <v>53</v>
      </c>
      <c r="C21" s="7">
        <v>25357.5</v>
      </c>
      <c r="D21" s="7">
        <v>25357.5</v>
      </c>
      <c r="E21" s="7" t="s">
        <v>16</v>
      </c>
      <c r="F21" s="1" t="s">
        <v>10</v>
      </c>
      <c r="G21" s="1" t="s">
        <v>10</v>
      </c>
      <c r="H21" s="8" t="s">
        <v>23</v>
      </c>
      <c r="I21" s="5" t="s">
        <v>49</v>
      </c>
      <c r="J21" s="19">
        <v>243979</v>
      </c>
    </row>
    <row r="22" spans="1:10" ht="27" customHeight="1" x14ac:dyDescent="0.2">
      <c r="A22" s="16"/>
      <c r="B22" s="21" t="s">
        <v>1</v>
      </c>
      <c r="C22" s="22">
        <f>SUM(C7:C21)</f>
        <v>130581.5</v>
      </c>
      <c r="D22" s="12" t="s">
        <v>11</v>
      </c>
      <c r="E22" s="20"/>
      <c r="F22" s="13"/>
      <c r="G22" s="13"/>
      <c r="H22" s="14"/>
    </row>
    <row r="23" spans="1:10" ht="12.75" customHeight="1" x14ac:dyDescent="0.2">
      <c r="A23" s="16"/>
      <c r="C23" s="17"/>
      <c r="D23" s="17"/>
      <c r="E23" s="17"/>
      <c r="F23" s="13"/>
      <c r="G23" s="13"/>
      <c r="H23" s="14"/>
      <c r="J23" s="18"/>
    </row>
    <row r="24" spans="1:10" x14ac:dyDescent="0.2">
      <c r="A24" s="16"/>
      <c r="C24" s="17"/>
      <c r="D24" s="23">
        <f>SUM(D7:D21)</f>
        <v>130581.5</v>
      </c>
      <c r="E24" s="17"/>
      <c r="F24" s="13"/>
      <c r="G24" s="13"/>
      <c r="H24" s="14"/>
      <c r="J24" s="18"/>
    </row>
    <row r="25" spans="1:10" x14ac:dyDescent="0.2">
      <c r="A25" s="16"/>
      <c r="C25" s="17"/>
      <c r="D25" s="17"/>
      <c r="E25" s="17"/>
      <c r="F25" s="13"/>
      <c r="G25" s="13"/>
      <c r="H25" s="14"/>
      <c r="J25" s="18"/>
    </row>
    <row r="26" spans="1:10" x14ac:dyDescent="0.2">
      <c r="A26" s="16"/>
      <c r="C26" s="17"/>
      <c r="D26" s="17"/>
      <c r="E26" s="17"/>
      <c r="F26" s="13"/>
      <c r="G26" s="13"/>
      <c r="H26" s="14"/>
      <c r="J26" s="18"/>
    </row>
  </sheetData>
  <mergeCells count="21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F14:F15"/>
    <mergeCell ref="G14:G15"/>
    <mergeCell ref="H14:H15"/>
    <mergeCell ref="I14:J14"/>
    <mergeCell ref="H5:H6"/>
    <mergeCell ref="I5:J5"/>
    <mergeCell ref="A14:A15"/>
    <mergeCell ref="B14:B15"/>
    <mergeCell ref="C14:C15"/>
    <mergeCell ref="D14:D15"/>
    <mergeCell ref="E14:E15"/>
  </mergeCells>
  <pageMargins left="0.19685039370078741" right="0.19685039370078741" top="0.55118110236220474" bottom="0.35433070866141736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ธันวาคม  67 </vt:lpstr>
      <vt:lpstr>'ธันวาคม  67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Mc</cp:lastModifiedBy>
  <cp:lastPrinted>2026-06-26T08:06:08Z</cp:lastPrinted>
  <dcterms:created xsi:type="dcterms:W3CDTF">2018-08-24T10:42:58Z</dcterms:created>
  <dcterms:modified xsi:type="dcterms:W3CDTF">2026-06-26T08:41:19Z</dcterms:modified>
</cp:coreProperties>
</file>